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7" i="1" l="1"/>
  <c r="T6" i="1" l="1"/>
  <c r="AJ6" i="1" l="1"/>
  <c r="AI6" i="1"/>
  <c r="AH6" i="1"/>
  <c r="AG6" i="1"/>
  <c r="AF6" i="1"/>
  <c r="AE6" i="1"/>
  <c r="AC6" i="1"/>
  <c r="AB6" i="1"/>
  <c r="AA6" i="1"/>
  <c r="Z6" i="1"/>
  <c r="X6" i="1"/>
  <c r="W6" i="1"/>
  <c r="V6" i="1"/>
  <c r="U6" i="1"/>
  <c r="H6" i="1"/>
  <c r="H10" i="1" s="1"/>
  <c r="G6" i="1"/>
  <c r="G10" i="1" s="1"/>
  <c r="G13" i="1" s="1"/>
  <c r="F6" i="1"/>
  <c r="F10" i="1" s="1"/>
  <c r="E6" i="1"/>
  <c r="E10" i="1" s="1"/>
  <c r="E13" i="1" s="1"/>
  <c r="H13" i="1" l="1"/>
  <c r="L13" i="1" s="1"/>
  <c r="L10" i="1"/>
  <c r="K10" i="1"/>
  <c r="F13" i="1"/>
  <c r="K13" i="1" s="1"/>
</calcChain>
</file>

<file path=xl/sharedStrings.xml><?xml version="1.0" encoding="utf-8"?>
<sst xmlns="http://schemas.openxmlformats.org/spreadsheetml/2006/main" count="78" uniqueCount="51">
  <si>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</si>
  <si>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</si>
  <si>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</si>
  <si>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</si>
  <si>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</si>
  <si>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</si>
  <si>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</si>
  <si>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</si>
  <si>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</si>
  <si>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</si>
  <si>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</si>
  <si>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</si>
  <si>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</si>
  <si>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</si>
  <si>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</si>
  <si>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</si>
  <si>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</si>
  <si>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</si>
  <si>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</si>
  <si>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</si>
  <si>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</si>
  <si>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</si>
  <si>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</si>
  <si>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</si>
  <si>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</si>
  <si>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</si>
  <si>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</si>
  <si>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</si>
  <si>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</si>
  <si>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</si>
  <si>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</si>
  <si>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</si>
  <si>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</si>
  <si>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</t>
  </si>
  <si>
    <t>2.</t>
  </si>
  <si>
    <t>4.</t>
  </si>
  <si>
    <t>6.</t>
  </si>
  <si>
    <t>TMP = Työväen Maila-Pojat  (1932)</t>
  </si>
  <si>
    <t>URA SM-SARJASSA</t>
  </si>
  <si>
    <t>MESTARUUSSARJA</t>
  </si>
  <si>
    <t>L+T</t>
  </si>
  <si>
    <t>Riitta Kalkkinen</t>
  </si>
  <si>
    <t>ENSIMMÄISET</t>
  </si>
  <si>
    <t>Ottelu</t>
  </si>
  <si>
    <t>1.  ottelu</t>
  </si>
  <si>
    <t>Lyöty juoksu</t>
  </si>
  <si>
    <t>Tuotu juoksu</t>
  </si>
  <si>
    <t>Kunnari</t>
  </si>
  <si>
    <t>24.05. 1964  SMJ - TMP  5-25</t>
  </si>
  <si>
    <t>5.  ottelu</t>
  </si>
  <si>
    <t>27.07. 1964  TMP - Lippo  22-6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</si>
</sst>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5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1" fontId="0" fillId="3" borderId="3" xfId="0" applyNumberFormat="1" applyFill="1" applyBorder="1"/>
    <xf numFmtId="1" fontId="1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4" customWidth="1"/>
    <col min="19" max="19" width="5.7109375" style="69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41</v>
      </c>
      <c r="C1" s="2"/>
      <c r="D1" s="3"/>
      <c r="E1" s="3"/>
      <c r="F1" s="4"/>
      <c r="G1" s="5"/>
      <c r="H1" s="6"/>
      <c r="I1" s="3"/>
      <c r="J1" s="5"/>
      <c r="K1" s="5"/>
      <c r="L1" s="3"/>
      <c r="M1" s="7"/>
      <c r="N1" s="7"/>
      <c r="O1" s="7"/>
      <c r="P1" s="68"/>
      <c r="Q1" s="68"/>
      <c r="R1" s="6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1964</v>
      </c>
      <c r="C4" s="27" t="s">
        <v>35</v>
      </c>
      <c r="D4" s="61" t="s">
        <v>33</v>
      </c>
      <c r="E4" s="65">
        <v>9</v>
      </c>
      <c r="F4" s="65">
        <v>1</v>
      </c>
      <c r="G4" s="65">
        <v>4</v>
      </c>
      <c r="H4" s="65">
        <v>11</v>
      </c>
      <c r="I4" s="66"/>
      <c r="J4" s="62"/>
      <c r="K4" s="62"/>
      <c r="L4" s="62"/>
      <c r="M4" s="62"/>
      <c r="N4" s="62"/>
      <c r="O4" s="37"/>
      <c r="P4" s="19"/>
      <c r="Q4" s="19"/>
      <c r="R4" s="19"/>
      <c r="S4" s="19"/>
      <c r="U4" s="62"/>
      <c r="V4" s="62"/>
      <c r="W4" s="62"/>
      <c r="X4" s="62"/>
      <c r="Y4" s="62"/>
      <c r="Z4" s="63"/>
      <c r="AA4" s="63"/>
      <c r="AB4" s="63"/>
      <c r="AC4" s="63"/>
      <c r="AD4" s="63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1965</v>
      </c>
      <c r="C5" s="27" t="s">
        <v>34</v>
      </c>
      <c r="D5" s="29" t="s">
        <v>33</v>
      </c>
      <c r="E5" s="65">
        <v>10</v>
      </c>
      <c r="F5" s="65">
        <v>0</v>
      </c>
      <c r="G5" s="67">
        <v>10</v>
      </c>
      <c r="H5" s="65">
        <v>29</v>
      </c>
      <c r="I5" s="66"/>
      <c r="J5" s="62"/>
      <c r="K5" s="62"/>
      <c r="L5" s="62"/>
      <c r="M5" s="62"/>
      <c r="N5" s="62"/>
      <c r="O5" s="37"/>
      <c r="P5" s="19"/>
      <c r="Q5" s="19" t="s">
        <v>36</v>
      </c>
      <c r="R5" s="19"/>
      <c r="S5" s="19"/>
      <c r="T5" s="25"/>
      <c r="U5" s="62"/>
      <c r="V5" s="62"/>
      <c r="W5" s="62"/>
      <c r="X5" s="62"/>
      <c r="Y5" s="62"/>
      <c r="Z5" s="63"/>
      <c r="AA5" s="63"/>
      <c r="AB5" s="63"/>
      <c r="AC5" s="63"/>
      <c r="AD5" s="63"/>
      <c r="AE5" s="27"/>
      <c r="AF5" s="27"/>
      <c r="AG5" s="27"/>
      <c r="AH5" s="27"/>
      <c r="AI5" s="27">
        <v>1</v>
      </c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1</v>
      </c>
      <c r="G6" s="19">
        <f>SUM(G4:G5)</f>
        <v>14</v>
      </c>
      <c r="H6" s="19">
        <f>SUM(H4:H5)</f>
        <v>40</v>
      </c>
      <c r="I6" s="19"/>
      <c r="J6" s="19"/>
      <c r="K6" s="19"/>
      <c r="L6" s="19"/>
      <c r="M6" s="19"/>
      <c r="N6" s="31"/>
      <c r="O6" s="32"/>
      <c r="P6" s="19"/>
      <c r="Q6" s="19"/>
      <c r="R6" s="19"/>
      <c r="S6" s="19"/>
      <c r="T6" s="25" t="e">
        <f t="shared" ref="T6" si="0">PRODUCT(L6/S6)</f>
        <v>#DIV/0!</v>
      </c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f>SUM(AA4:AA5)</f>
        <v>0</v>
      </c>
      <c r="AB6" s="19">
        <f>SUM(AB4:AB5)</f>
        <v>0</v>
      </c>
      <c r="AC6" s="19">
        <f>SUM(AC4:AC5)</f>
        <v>0</v>
      </c>
      <c r="AD6" s="19"/>
      <c r="AE6" s="19">
        <f t="shared" ref="AE6:AJ6" si="1">SUM(AE4:AE5)</f>
        <v>0</v>
      </c>
      <c r="AF6" s="19">
        <f t="shared" si="1"/>
        <v>0</v>
      </c>
      <c r="AG6" s="19">
        <f t="shared" si="1"/>
        <v>0</v>
      </c>
      <c r="AH6" s="19">
        <f t="shared" si="1"/>
        <v>0</v>
      </c>
      <c r="AI6" s="19">
        <f t="shared" si="1"/>
        <v>1</v>
      </c>
      <c r="AJ6" s="19">
        <f t="shared" si="1"/>
        <v>0</v>
      </c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9" t="s">
        <v>2</v>
      </c>
      <c r="C7" s="33"/>
      <c r="D7" s="34">
        <f>SUM(F6:H6)*5/3+(E6/3)+(AE6*25)+(AF6*25)+(AG6*15)+(AH6*25)+(AI6*20)+(AJ6*15)</f>
        <v>118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6"/>
      <c r="AJ7" s="1"/>
      <c r="AK7" s="1"/>
      <c r="AL7" s="24"/>
      <c r="AM7" s="9"/>
      <c r="AN7" s="9"/>
      <c r="AO7" s="9"/>
      <c r="AP7" s="9"/>
      <c r="AQ7" s="9"/>
    </row>
    <row r="8" spans="1:43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39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70"/>
      <c r="U9" s="70"/>
      <c r="V9" s="70"/>
      <c r="W9" s="70"/>
      <c r="X9" s="70"/>
      <c r="Y9" s="13"/>
      <c r="Z9" s="13"/>
      <c r="AA9" s="13"/>
      <c r="AB9" s="13"/>
      <c r="AC9" s="13"/>
      <c r="AD9" s="13"/>
      <c r="AE9" s="13"/>
      <c r="AF9" s="12"/>
      <c r="AG9" s="13"/>
      <c r="AH9" s="13"/>
      <c r="AI9" s="13"/>
      <c r="AJ9" s="13"/>
      <c r="AK9" s="71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41" t="s">
        <v>15</v>
      </c>
      <c r="C10" s="13"/>
      <c r="D10" s="42"/>
      <c r="E10" s="27">
        <f>PRODUCT(E6)</f>
        <v>19</v>
      </c>
      <c r="F10" s="27">
        <f>PRODUCT(F6)</f>
        <v>1</v>
      </c>
      <c r="G10" s="27">
        <f>PRODUCT(G6)</f>
        <v>14</v>
      </c>
      <c r="H10" s="27">
        <f>PRODUCT(H6)</f>
        <v>40</v>
      </c>
      <c r="I10" s="27"/>
      <c r="J10" s="1"/>
      <c r="K10" s="43">
        <f>PRODUCT((F10+G10)/E10)</f>
        <v>0.78947368421052633</v>
      </c>
      <c r="L10" s="43">
        <f>PRODUCT(H10/E10)</f>
        <v>2.1052631578947367</v>
      </c>
      <c r="M10" s="43"/>
      <c r="N10" s="30"/>
      <c r="O10" s="25"/>
      <c r="P10" s="72" t="s">
        <v>43</v>
      </c>
      <c r="Q10" s="73"/>
      <c r="R10" s="73"/>
      <c r="S10" s="74" t="s">
        <v>48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44</v>
      </c>
      <c r="AE10" s="74"/>
      <c r="AF10" s="76"/>
      <c r="AG10" s="74"/>
      <c r="AH10" s="74"/>
      <c r="AI10" s="75"/>
      <c r="AJ10" s="74"/>
      <c r="AK10" s="7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8" t="s">
        <v>45</v>
      </c>
      <c r="Q11" s="79"/>
      <c r="R11" s="79"/>
      <c r="S11" s="80" t="s">
        <v>48</v>
      </c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1" t="s">
        <v>44</v>
      </c>
      <c r="AE11" s="80"/>
      <c r="AF11" s="82"/>
      <c r="AG11" s="80"/>
      <c r="AH11" s="80"/>
      <c r="AI11" s="81"/>
      <c r="AJ11" s="80"/>
      <c r="AK11" s="83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8" t="s">
        <v>46</v>
      </c>
      <c r="Q12" s="79"/>
      <c r="R12" s="79"/>
      <c r="S12" s="80" t="s">
        <v>48</v>
      </c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 t="s">
        <v>44</v>
      </c>
      <c r="AE12" s="80"/>
      <c r="AF12" s="82"/>
      <c r="AG12" s="80"/>
      <c r="AH12" s="80"/>
      <c r="AI12" s="81"/>
      <c r="AJ12" s="80"/>
      <c r="AK12" s="83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52" t="s">
        <v>18</v>
      </c>
      <c r="C13" s="53"/>
      <c r="D13" s="54"/>
      <c r="E13" s="19">
        <f>SUM(E10:E12)</f>
        <v>19</v>
      </c>
      <c r="F13" s="19">
        <f>SUM(F10:F12)</f>
        <v>1</v>
      </c>
      <c r="G13" s="19">
        <f>SUM(G10:G12)</f>
        <v>14</v>
      </c>
      <c r="H13" s="19">
        <f>SUM(H10:H12)</f>
        <v>40</v>
      </c>
      <c r="I13" s="19"/>
      <c r="J13" s="1"/>
      <c r="K13" s="55">
        <f>PRODUCT((F13+G13)/E13)</f>
        <v>0.78947368421052633</v>
      </c>
      <c r="L13" s="55">
        <f>PRODUCT(H13/E13)</f>
        <v>2.1052631578947367</v>
      </c>
      <c r="M13" s="55"/>
      <c r="N13" s="31"/>
      <c r="O13" s="25"/>
      <c r="P13" s="84" t="s">
        <v>47</v>
      </c>
      <c r="Q13" s="85"/>
      <c r="R13" s="85"/>
      <c r="S13" s="86" t="s">
        <v>50</v>
      </c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7" t="s">
        <v>49</v>
      </c>
      <c r="AE13" s="86"/>
      <c r="AF13" s="88"/>
      <c r="AG13" s="86"/>
      <c r="AH13" s="86"/>
      <c r="AI13" s="87"/>
      <c r="AJ13" s="86"/>
      <c r="AK13" s="89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5"/>
      <c r="AF21" s="25"/>
      <c r="AG21" s="25"/>
      <c r="AH21" s="25"/>
      <c r="AI21" s="25"/>
      <c r="AJ21" s="25"/>
      <c r="AK21" s="25"/>
      <c r="AL21" s="24"/>
      <c r="AM21" s="9"/>
      <c r="AN21" s="9"/>
      <c r="AO21" s="9"/>
      <c r="AP21" s="9"/>
      <c r="AQ21" s="9"/>
    </row>
    <row r="22" spans="1:43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P53" s="9"/>
      <c r="Q53" s="9"/>
      <c r="R53" s="9"/>
      <c r="S53" s="1"/>
      <c r="T53" s="25"/>
    </row>
    <row r="54" spans="1:43" ht="15" customHeight="1" x14ac:dyDescent="0.25">
      <c r="P54" s="9"/>
      <c r="Q54" s="9"/>
      <c r="R54" s="9"/>
      <c r="S54" s="1"/>
      <c r="T54" s="25"/>
    </row>
    <row r="55" spans="1:43" ht="15" customHeight="1" x14ac:dyDescent="0.25">
      <c r="P55" s="9"/>
      <c r="Q55" s="9"/>
      <c r="R55" s="9"/>
      <c r="S55" s="1"/>
      <c r="T55" s="25"/>
    </row>
    <row r="56" spans="1:43" ht="15" customHeight="1" x14ac:dyDescent="0.25">
      <c r="P56" s="9"/>
      <c r="Q56" s="9"/>
      <c r="R56" s="9"/>
      <c r="S56" s="1"/>
      <c r="T56" s="25"/>
    </row>
    <row r="57" spans="1:43" ht="15" customHeight="1" x14ac:dyDescent="0.25">
      <c r="P57" s="9"/>
      <c r="Q57" s="9"/>
      <c r="R57" s="9"/>
      <c r="S57" s="1"/>
      <c r="T57" s="25"/>
    </row>
    <row r="58" spans="1:43" ht="15" customHeight="1" x14ac:dyDescent="0.25">
      <c r="P58" s="9"/>
      <c r="Q58" s="9"/>
      <c r="R58" s="9"/>
      <c r="S58" s="1"/>
      <c r="T58" s="25"/>
    </row>
    <row r="59" spans="1:43" ht="15" customHeight="1" x14ac:dyDescent="0.25">
      <c r="P59" s="9"/>
      <c r="Q59" s="9"/>
      <c r="R59" s="9"/>
      <c r="S59" s="1"/>
      <c r="T59" s="25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</row>
    <row r="75" spans="16:20" ht="15" customHeight="1" x14ac:dyDescent="0.25">
      <c r="P75" s="9"/>
      <c r="Q75" s="9"/>
      <c r="R75" s="9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2019-01-23T12:18:40Z</dcterms:modified>
</cp:coreProperties>
</file>